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tus" state="visible" r:id="rId4"/>
    <sheet sheetId="2" name="Milestones" state="visible" r:id="rId5"/>
    <sheet sheetId="3" name="Risks" state="visible" r:id="rId6"/>
  </sheets>
  <calcPr calcId="171027"/>
</workbook>
</file>

<file path=xl/sharedStrings.xml><?xml version="1.0" encoding="utf-8"?>
<sst xmlns="http://schemas.openxmlformats.org/spreadsheetml/2006/main" count="50" uniqueCount="44">
  <si>
    <t>Project Status Report</t>
  </si>
  <si>
    <t>Edit the blue cells. The status flag and rollups recalculate on their own.</t>
  </si>
  <si>
    <t>Field</t>
  </si>
  <si>
    <t>Value</t>
  </si>
  <si>
    <t>Project</t>
  </si>
  <si>
    <t>[Project name]</t>
  </si>
  <si>
    <t>Prepared by</t>
  </si>
  <si>
    <t>[Your name / company]</t>
  </si>
  <si>
    <t>Client</t>
  </si>
  <si>
    <t>[Client name]</t>
  </si>
  <si>
    <t>Reporting period</t>
  </si>
  <si>
    <t>[Start] – [End]</t>
  </si>
  <si>
    <t>Overall status</t>
  </si>
  <si>
    <t>Summary</t>
  </si>
  <si>
    <t>[Two or three sentences a stakeholder can forward]</t>
  </si>
  <si>
    <t>Live rollup (auto)</t>
  </si>
  <si>
    <t/>
  </si>
  <si>
    <t>% complete (project)</t>
  </si>
  <si>
    <t>Milestones done</t>
  </si>
  <si>
    <t>Milestones due soon</t>
  </si>
  <si>
    <t>Milestones late</t>
  </si>
  <si>
    <t>Milestones total</t>
  </si>
  <si>
    <t>Milestone</t>
  </si>
  <si>
    <t>Owner</t>
  </si>
  <si>
    <t>Due date</t>
  </si>
  <si>
    <t>% complete</t>
  </si>
  <si>
    <t>Status</t>
  </si>
  <si>
    <t>Discovery &amp; kickoff</t>
  </si>
  <si>
    <t>Alex</t>
  </si>
  <si>
    <t>Design mockups</t>
  </si>
  <si>
    <t>Sam</t>
  </si>
  <si>
    <t>Frontend build</t>
  </si>
  <si>
    <t>Jordan</t>
  </si>
  <si>
    <t>QA &amp; launch</t>
  </si>
  <si>
    <t>Risk / issue</t>
  </si>
  <si>
    <t>Impact</t>
  </si>
  <si>
    <t>Next action</t>
  </si>
  <si>
    <t>Client assets delayed</t>
  </si>
  <si>
    <t>High</t>
  </si>
  <si>
    <t>Chase final logo + copy</t>
  </si>
  <si>
    <t>Open</t>
  </si>
  <si>
    <t>Scope creep on dashboard</t>
  </si>
  <si>
    <t>Med</t>
  </si>
  <si>
    <t>Confirm scope in writing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</si>
</sst>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-mm-dd"/>
  </numFmts>
  <fonts count="7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10"/>
    </font>
    <font>
      <b/>
      <color rgb="FFFFFFFF"/>
      <sz val="11"/>
    </font>
    <font>
      <b/>
      <color rgb="FF0F172A"/>
    </font>
    <font>
      <i/>
      <color rgb="FF1D4ED8"/>
    </font>
    <font>
      <b/>
    </font>
  </fonts>
  <fills count="4">
    <fill>
      <patternFill patternType="none"/>
    </fill>
    <fill>
      <patternFill patternType="gray125"/>
    </fill>
    <fill>
      <patternFill patternType="solid">
        <fgColor rgb="FF1D4ED8"/>
      </patternFill>
    </fill>
    <fill>
      <patternFill patternType="solid">
        <fgColor rgb="FFEFF6FF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4" fillId="0" borderId="1" xfId="0" applyFont="1" applyBorder="1"/>
    <xf numFmtId="0" fontId="5" fillId="3" borderId="1" xfId="0" applyFont="1" applyFill="1" applyBorder="1"/>
    <xf numFmtId="0" fontId="6" fillId="0" borderId="1" xfId="0" applyFont="1" applyBorder="1"/>
    <xf numFmtId="0" fontId="0" fillId="0" borderId="1" xfId="0" applyBorder="1"/>
    <xf numFmtId="9" fontId="0" fillId="0" borderId="1" xfId="0" applyNumberFormat="1" applyBorder="1"/>
    <xf numFmtId="1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left"/>
    </xf>
  </cellXfs>
  <cellStyles count="1">
    <cellStyle name="Normal" xfId="0" builtinId="0"/>
  </cellStyles>
  <dxfs count="15"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166534"/>
      </font>
      <fill>
        <patternFill patternType="solid">
          <bgColor rgb="FFDCFC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 showGridLines="0"/>
  </sheetViews>
  <sheetFormatPr defaultRowHeight="15" outlineLevelRow="0" outlineLevelCol="0" x14ac:dyDescent="55"/>
  <cols>
    <col min="1" max="1" width="22" customWidth="1"/>
    <col min="2" max="2" width="56" customWidth="1"/>
  </cols>
  <sheetData>
    <row r="1" spans="1:2" x14ac:dyDescent="0.25">
      <c r="A1" s="1" t="s">
        <v>0</v>
      </c>
      <c r="B1" s="1"/>
    </row>
    <row r="2" spans="1:2" x14ac:dyDescent="0.25">
      <c r="A2" s="2" t="s">
        <v>1</v>
      </c>
      <c r="B2" s="2"/>
    </row>
    <row r="4" spans="1:2" x14ac:dyDescent="0.25">
      <c r="A4" s="3" t="s">
        <v>2</v>
      </c>
      <c r="B4" s="3" t="s">
        <v>3</v>
      </c>
    </row>
    <row r="5" spans="1:2" x14ac:dyDescent="0.25">
      <c r="A5" s="4" t="s">
        <v>4</v>
      </c>
      <c r="B5" s="5" t="s">
        <v>5</v>
      </c>
    </row>
    <row r="6" spans="1:2" x14ac:dyDescent="0.25">
      <c r="A6" s="4" t="s">
        <v>6</v>
      </c>
      <c r="B6" s="5" t="s">
        <v>7</v>
      </c>
    </row>
    <row r="7" spans="1:2" x14ac:dyDescent="0.25">
      <c r="A7" s="4" t="s">
        <v>8</v>
      </c>
      <c r="B7" s="5" t="s">
        <v>9</v>
      </c>
    </row>
    <row r="8" spans="1:2" x14ac:dyDescent="0.25">
      <c r="A8" s="4" t="s">
        <v>10</v>
      </c>
      <c r="B8" s="5" t="s">
        <v>11</v>
      </c>
    </row>
    <row r="9" spans="1:2" x14ac:dyDescent="0.25">
      <c r="A9" s="4" t="s">
        <v>12</v>
      </c>
      <c r="B9" s="6">
        <f>IF(COUNTIF(Milestones!E2:E21,"*Late*")&gt;0,"🔴 Off track",IF(COUNTIF(Milestones!E2:E21,"*Due soon*")&gt;0,"🟡 At risk","🟢 On track"))</f>
      </c>
    </row>
    <row r="10" spans="1:2" x14ac:dyDescent="0.25">
      <c r="A10" s="4" t="s">
        <v>13</v>
      </c>
      <c r="B10" s="5" t="s">
        <v>14</v>
      </c>
    </row>
    <row r="12" spans="1:2" x14ac:dyDescent="0.25">
      <c r="A12" s="3" t="s">
        <v>15</v>
      </c>
      <c r="B12" s="3" t="s">
        <v>16</v>
      </c>
    </row>
    <row r="13" spans="1:2" x14ac:dyDescent="0.25">
      <c r="A13" s="7" t="s">
        <v>17</v>
      </c>
      <c r="B13" s="8">
        <f>AVERAGE(Milestones!D2:D21)</f>
      </c>
    </row>
    <row r="14" spans="1:2" x14ac:dyDescent="0.25">
      <c r="A14" s="7" t="s">
        <v>18</v>
      </c>
      <c r="B14" s="9">
        <f>COUNTIF(Milestones!E2:E21,"*Done*")</f>
      </c>
    </row>
    <row r="15" spans="1:2" x14ac:dyDescent="0.25">
      <c r="A15" s="7" t="s">
        <v>19</v>
      </c>
      <c r="B15" s="9">
        <f>COUNTIF(Milestones!E2:E21,"*Due soon*")</f>
      </c>
    </row>
    <row r="16" spans="1:2" x14ac:dyDescent="0.25">
      <c r="A16" s="7" t="s">
        <v>20</v>
      </c>
      <c r="B16" s="9">
        <f>COUNTIF(Milestones!E2:E21,"*Late*")</f>
      </c>
    </row>
    <row r="17" spans="1:2" x14ac:dyDescent="0.25">
      <c r="A17" s="7" t="s">
        <v>21</v>
      </c>
      <c r="B17" s="9">
        <f>COUNTA(Milestones!A2:A21)</f>
      </c>
    </row>
  </sheetData>
  <mergeCells count="2">
    <mergeCell ref="A1:B1"/>
    <mergeCell ref="A2:B2"/>
  </mergeCells>
  <conditionalFormatting sqref="B9">
    <cfRule type="containsText" dxfId="0" priority="1">
      <formula>NOT(ISERROR(SEARCH("Late",B9)))</formula>
    </cfRule>
    <cfRule type="containsText" dxfId="1" priority="2">
      <formula>NOT(ISERROR(SEARCH("Off track",B9)))</formula>
    </cfRule>
    <cfRule type="containsText" dxfId="2" priority="3">
      <formula>NOT(ISERROR(SEARCH("Due soon",B9)))</formula>
    </cfRule>
    <cfRule type="containsText" dxfId="3" priority="4">
      <formula>NOT(ISERROR(SEARCH("At risk",B9)))</formula>
    </cfRule>
    <cfRule type="containsText" dxfId="4" priority="5">
      <formula>NOT(ISERROR(SEARCH("On track",B9)))</formula>
    </cfRule>
    <cfRule type="containsText" dxfId="5" priority="6">
      <formula>NOT(ISERROR(SEARCH("Done",B9)))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 showGridLines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0" customWidth="1"/>
    <col min="2" max="2" width="16" customWidth="1"/>
    <col min="3" max="3" width="14" customWidth="1"/>
    <col min="4" max="4" width="13" customWidth="1"/>
    <col min="5" max="5" width="16" customWidth="1"/>
  </cols>
  <sheetData>
    <row r="1" spans="1:5" x14ac:dyDescent="0.25">
      <c r="A1" s="3" t="s">
        <v>22</v>
      </c>
      <c r="B1" s="3" t="s">
        <v>23</v>
      </c>
      <c r="C1" s="3" t="s">
        <v>24</v>
      </c>
      <c r="D1" s="3" t="s">
        <v>25</v>
      </c>
      <c r="E1" s="3" t="s">
        <v>26</v>
      </c>
    </row>
    <row r="2" spans="1:5" x14ac:dyDescent="0.25">
      <c r="A2" s="7" t="s">
        <v>27</v>
      </c>
      <c r="B2" s="7" t="s">
        <v>28</v>
      </c>
      <c r="C2" s="10">
        <v>46162</v>
      </c>
      <c r="D2" s="8">
        <v>1</v>
      </c>
      <c r="E2" s="11">
        <f>IF(C2="","",IF(D2&gt;=1,"🟢 Done",IF(C2&lt;TODAY(),"🔴 Late",IF(C2-TODAY()&lt;=3,"🟡 Due soon","🟢 On track"))))</f>
      </c>
    </row>
    <row r="3" spans="1:5" x14ac:dyDescent="0.25">
      <c r="A3" s="7" t="s">
        <v>29</v>
      </c>
      <c r="B3" s="7" t="s">
        <v>30</v>
      </c>
      <c r="C3" s="10">
        <v>46181</v>
      </c>
      <c r="D3" s="8">
        <v>0.6</v>
      </c>
      <c r="E3" s="11">
        <f>IF(C3="","",IF(D3&gt;=1,"🟢 Done",IF(C3&lt;TODAY(),"🔴 Late",IF(C3-TODAY()&lt;=3,"🟡 Due soon","🟢 On track"))))</f>
      </c>
    </row>
    <row r="4" spans="1:5" x14ac:dyDescent="0.25">
      <c r="A4" s="7" t="s">
        <v>31</v>
      </c>
      <c r="B4" s="7" t="s">
        <v>32</v>
      </c>
      <c r="C4" s="10">
        <v>46185</v>
      </c>
      <c r="D4" s="8">
        <v>0.3</v>
      </c>
      <c r="E4" s="11">
        <f>IF(C4="","",IF(D4&gt;=1,"🟢 Done",IF(C4&lt;TODAY(),"🔴 Late",IF(C4-TODAY()&lt;=3,"🟡 Due soon","🟢 On track"))))</f>
      </c>
    </row>
    <row r="5" spans="1:5" x14ac:dyDescent="0.25">
      <c r="A5" s="7" t="s">
        <v>33</v>
      </c>
      <c r="B5" s="7" t="s">
        <v>30</v>
      </c>
      <c r="C5" s="10">
        <v>46203</v>
      </c>
      <c r="D5" s="8">
        <v>0</v>
      </c>
      <c r="E5" s="11">
        <f>IF(C5="","",IF(D5&gt;=1,"🟢 Done",IF(C5&lt;TODAY(),"🔴 Late",IF(C5-TODAY()&lt;=3,"🟡 Due soon","🟢 On track"))))</f>
      </c>
    </row>
    <row r="6" spans="1:5" x14ac:dyDescent="0.25">
      <c r="A6" s="7"/>
      <c r="B6" s="7"/>
      <c r="C6" s="10"/>
      <c r="D6" s="8"/>
      <c r="E6" s="11">
        <f>IF(C6="","",IF(D6&gt;=1,"🟢 Done",IF(C6&lt;TODAY(),"🔴 Late",IF(C6-TODAY()&lt;=3,"🟡 Due soon","🟢 On track"))))</f>
      </c>
    </row>
    <row r="7" spans="1:5" x14ac:dyDescent="0.25">
      <c r="A7" s="7"/>
      <c r="B7" s="7"/>
      <c r="C7" s="10"/>
      <c r="D7" s="8"/>
      <c r="E7" s="11">
        <f>IF(C7="","",IF(D7&gt;=1,"🟢 Done",IF(C7&lt;TODAY(),"🔴 Late",IF(C7-TODAY()&lt;=3,"🟡 Due soon","🟢 On track"))))</f>
      </c>
    </row>
    <row r="8" spans="1:5" x14ac:dyDescent="0.25">
      <c r="A8" s="7"/>
      <c r="B8" s="7"/>
      <c r="C8" s="10"/>
      <c r="D8" s="8"/>
      <c r="E8" s="11">
        <f>IF(C8="","",IF(D8&gt;=1,"🟢 Done",IF(C8&lt;TODAY(),"🔴 Late",IF(C8-TODAY()&lt;=3,"🟡 Due soon","🟢 On track"))))</f>
      </c>
    </row>
    <row r="9" spans="1:5" x14ac:dyDescent="0.25">
      <c r="A9" s="7"/>
      <c r="B9" s="7"/>
      <c r="C9" s="10"/>
      <c r="D9" s="8"/>
      <c r="E9" s="11">
        <f>IF(C9="","",IF(D9&gt;=1,"🟢 Done",IF(C9&lt;TODAY(),"🔴 Late",IF(C9-TODAY()&lt;=3,"🟡 Due soon","🟢 On track"))))</f>
      </c>
    </row>
    <row r="10" spans="1:5" x14ac:dyDescent="0.25">
      <c r="A10" s="7"/>
      <c r="B10" s="7"/>
      <c r="C10" s="10"/>
      <c r="D10" s="8"/>
      <c r="E10" s="11">
        <f>IF(C10="","",IF(D10&gt;=1,"🟢 Done",IF(C10&lt;TODAY(),"🔴 Late",IF(C10-TODAY()&lt;=3,"🟡 Due soon","🟢 On track"))))</f>
      </c>
    </row>
    <row r="11" spans="1:5" x14ac:dyDescent="0.25">
      <c r="A11" s="7"/>
      <c r="B11" s="7"/>
      <c r="C11" s="10"/>
      <c r="D11" s="8"/>
      <c r="E11" s="11">
        <f>IF(C11="","",IF(D11&gt;=1,"🟢 Done",IF(C11&lt;TODAY(),"🔴 Late",IF(C11-TODAY()&lt;=3,"🟡 Due soon","🟢 On track"))))</f>
      </c>
    </row>
    <row r="12" spans="1:5" x14ac:dyDescent="0.25">
      <c r="A12" s="7"/>
      <c r="B12" s="7"/>
      <c r="C12" s="10"/>
      <c r="D12" s="8"/>
      <c r="E12" s="11">
        <f>IF(C12="","",IF(D12&gt;=1,"🟢 Done",IF(C12&lt;TODAY(),"🔴 Late",IF(C12-TODAY()&lt;=3,"🟡 Due soon","🟢 On track"))))</f>
      </c>
    </row>
    <row r="13" spans="1:5" x14ac:dyDescent="0.25">
      <c r="A13" s="7"/>
      <c r="B13" s="7"/>
      <c r="C13" s="10"/>
      <c r="D13" s="8"/>
      <c r="E13" s="11">
        <f>IF(C13="","",IF(D13&gt;=1,"🟢 Done",IF(C13&lt;TODAY(),"🔴 Late",IF(C13-TODAY()&lt;=3,"🟡 Due soon","🟢 On track"))))</f>
      </c>
    </row>
    <row r="14" spans="1:5" x14ac:dyDescent="0.25">
      <c r="A14" s="7"/>
      <c r="B14" s="7"/>
      <c r="C14" s="10"/>
      <c r="D14" s="8"/>
      <c r="E14" s="11">
        <f>IF(C14="","",IF(D14&gt;=1,"🟢 Done",IF(C14&lt;TODAY(),"🔴 Late",IF(C14-TODAY()&lt;=3,"🟡 Due soon","🟢 On track"))))</f>
      </c>
    </row>
    <row r="15" spans="1:5" x14ac:dyDescent="0.25">
      <c r="A15" s="7"/>
      <c r="B15" s="7"/>
      <c r="C15" s="10"/>
      <c r="D15" s="8"/>
      <c r="E15" s="11">
        <f>IF(C15="","",IF(D15&gt;=1,"🟢 Done",IF(C15&lt;TODAY(),"🔴 Late",IF(C15-TODAY()&lt;=3,"🟡 Due soon","🟢 On track"))))</f>
      </c>
    </row>
    <row r="16" spans="1:5" x14ac:dyDescent="0.25">
      <c r="A16" s="7"/>
      <c r="B16" s="7"/>
      <c r="C16" s="10"/>
      <c r="D16" s="8"/>
      <c r="E16" s="11">
        <f>IF(C16="","",IF(D16&gt;=1,"🟢 Done",IF(C16&lt;TODAY(),"🔴 Late",IF(C16-TODAY()&lt;=3,"🟡 Due soon","🟢 On track"))))</f>
      </c>
    </row>
    <row r="17" spans="1:5" x14ac:dyDescent="0.25">
      <c r="A17" s="7"/>
      <c r="B17" s="7"/>
      <c r="C17" s="10"/>
      <c r="D17" s="8"/>
      <c r="E17" s="11">
        <f>IF(C17="","",IF(D17&gt;=1,"🟢 Done",IF(C17&lt;TODAY(),"🔴 Late",IF(C17-TODAY()&lt;=3,"🟡 Due soon","🟢 On track"))))</f>
      </c>
    </row>
    <row r="18" spans="1:5" x14ac:dyDescent="0.25">
      <c r="A18" s="7"/>
      <c r="B18" s="7"/>
      <c r="C18" s="10"/>
      <c r="D18" s="8"/>
      <c r="E18" s="11">
        <f>IF(C18="","",IF(D18&gt;=1,"🟢 Done",IF(C18&lt;TODAY(),"🔴 Late",IF(C18-TODAY()&lt;=3,"🟡 Due soon","🟢 On track"))))</f>
      </c>
    </row>
    <row r="19" spans="1:5" x14ac:dyDescent="0.25">
      <c r="A19" s="7"/>
      <c r="B19" s="7"/>
      <c r="C19" s="10"/>
      <c r="D19" s="8"/>
      <c r="E19" s="11">
        <f>IF(C19="","",IF(D19&gt;=1,"🟢 Done",IF(C19&lt;TODAY(),"🔴 Late",IF(C19-TODAY()&lt;=3,"🟡 Due soon","🟢 On track"))))</f>
      </c>
    </row>
    <row r="20" spans="1:5" x14ac:dyDescent="0.25">
      <c r="A20" s="7"/>
      <c r="B20" s="7"/>
      <c r="C20" s="10"/>
      <c r="D20" s="8"/>
      <c r="E20" s="11">
        <f>IF(C20="","",IF(D20&gt;=1,"🟢 Done",IF(C20&lt;TODAY(),"🔴 Late",IF(C20-TODAY()&lt;=3,"🟡 Due soon","🟢 On track"))))</f>
      </c>
    </row>
    <row r="21" spans="1:5" x14ac:dyDescent="0.25">
      <c r="A21" s="7"/>
      <c r="B21" s="7"/>
      <c r="C21" s="10"/>
      <c r="D21" s="8"/>
      <c r="E21" s="11">
        <f>IF(C21="","",IF(D21&gt;=1,"🟢 Done",IF(C21&lt;TODAY(),"🔴 Late",IF(C21-TODAY()&lt;=3,"🟡 Due soon","🟢 On track"))))</f>
      </c>
    </row>
  </sheetData>
  <autoFilter ref="A1:E1"/>
  <conditionalFormatting sqref="E2:E21">
    <cfRule type="containsText" dxfId="6" priority="1">
      <formula>NOT(ISERROR(SEARCH("Late",E2)))</formula>
    </cfRule>
    <cfRule type="containsText" dxfId="7" priority="2">
      <formula>NOT(ISERROR(SEARCH("Off track",E2)))</formula>
    </cfRule>
    <cfRule type="containsText" dxfId="8" priority="3">
      <formula>NOT(ISERROR(SEARCH("Due soon",E2)))</formula>
    </cfRule>
    <cfRule type="containsText" dxfId="9" priority="4">
      <formula>NOT(ISERROR(SEARCH("At risk",E2)))</formula>
    </cfRule>
    <cfRule type="containsText" dxfId="10" priority="5">
      <formula>NOT(ISERROR(SEARCH("On track",E2)))</formula>
    </cfRule>
    <cfRule type="containsText" dxfId="11" priority="6">
      <formula>NOT(ISERROR(SEARCH("Done",E2)))</formula>
    </cfRule>
  </conditionalFormatting>
  <conditionalFormatting sqref="D2:D21">
    <cfRule type="dataBar" priority="6">
      <dataBar>
        <cfvo type="num" val="0"/>
        <cfvo type="num" val="1"/>
        <color rgb="FF3B82F6"/>
      </dataBar>
      <extLst>
        <ext xmlns:x14="http://schemas.microsoft.com/office/spreadsheetml/2009/9/main" uri="{B025F937-C7B1-47D3-B67F-A62EFF666E3E}">
          <x14:id>{A3302DC0-57EA-47BA-8BDF-C51D89E4FE92}</x14:id>
        </ext>
      </extLst>
    </cfRule>
  </conditionalFormatting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3302DC0-57EA-47BA-8BDF-C51D89E4FE92}">
            <x14:dataBar minLength="0" maxLength="100">
              <x14:cfvo type="num">
                <xm:f>0</xm:f>
              </x14:cfvo>
              <x14:cfvo type="num">
                <xm:f>1</xm:f>
              </x14:cfvo>
            </x14:dataBar>
          </x14:cfRule>
          <xm:sqref>D2:D21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 showGridLines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2" customWidth="1"/>
    <col min="2" max="2" width="12" customWidth="1"/>
    <col min="3" max="3" width="16" customWidth="1"/>
    <col min="4" max="4" width="34" customWidth="1"/>
    <col min="5" max="5" width="12" customWidth="1"/>
  </cols>
  <sheetData>
    <row r="1" spans="1:5" x14ac:dyDescent="0.25">
      <c r="A1" s="3" t="s">
        <v>34</v>
      </c>
      <c r="B1" s="3" t="s">
        <v>35</v>
      </c>
      <c r="C1" s="3" t="s">
        <v>23</v>
      </c>
      <c r="D1" s="3" t="s">
        <v>36</v>
      </c>
      <c r="E1" s="3" t="s">
        <v>26</v>
      </c>
    </row>
    <row r="2" spans="1:5" x14ac:dyDescent="0.25">
      <c r="A2" s="7" t="s">
        <v>37</v>
      </c>
      <c r="B2" s="7" t="s">
        <v>38</v>
      </c>
      <c r="C2" s="7" t="s">
        <v>28</v>
      </c>
      <c r="D2" s="7" t="s">
        <v>39</v>
      </c>
      <c r="E2" s="7" t="s">
        <v>40</v>
      </c>
    </row>
    <row r="3" spans="1:5" x14ac:dyDescent="0.25">
      <c r="A3" s="7" t="s">
        <v>41</v>
      </c>
      <c r="B3" s="7" t="s">
        <v>42</v>
      </c>
      <c r="C3" s="7" t="s">
        <v>30</v>
      </c>
      <c r="D3" s="7" t="s">
        <v>43</v>
      </c>
      <c r="E3" s="7" t="s">
        <v>40</v>
      </c>
    </row>
    <row r="4" spans="1:5" x14ac:dyDescent="0.25">
      <c r="A4" s="7"/>
      <c r="B4" s="7"/>
      <c r="C4" s="7"/>
      <c r="D4" s="7"/>
      <c r="E4" s="7"/>
    </row>
    <row r="5" spans="1:5" x14ac:dyDescent="0.25">
      <c r="A5" s="7"/>
      <c r="B5" s="7"/>
      <c r="C5" s="7"/>
      <c r="D5" s="7"/>
      <c r="E5" s="7"/>
    </row>
    <row r="6" spans="1:5" x14ac:dyDescent="0.25">
      <c r="A6" s="7"/>
      <c r="B6" s="7"/>
      <c r="C6" s="7"/>
      <c r="D6" s="7"/>
      <c r="E6" s="7"/>
    </row>
    <row r="7" spans="1:5" x14ac:dyDescent="0.25">
      <c r="A7" s="7"/>
      <c r="B7" s="7"/>
      <c r="C7" s="7"/>
      <c r="D7" s="7"/>
      <c r="E7" s="7"/>
    </row>
    <row r="8" spans="1:5" x14ac:dyDescent="0.25">
      <c r="A8" s="7"/>
      <c r="B8" s="7"/>
      <c r="C8" s="7"/>
      <c r="D8" s="7"/>
      <c r="E8" s="7"/>
    </row>
    <row r="9" spans="1:5" x14ac:dyDescent="0.25">
      <c r="A9" s="7"/>
      <c r="B9" s="7"/>
      <c r="C9" s="7"/>
      <c r="D9" s="7"/>
      <c r="E9" s="7"/>
    </row>
    <row r="10" spans="1:5" x14ac:dyDescent="0.25">
      <c r="A10" s="7"/>
      <c r="B10" s="7"/>
      <c r="C10" s="7"/>
      <c r="D10" s="7"/>
      <c r="E10" s="7"/>
    </row>
    <row r="11" spans="1:5" x14ac:dyDescent="0.25">
      <c r="A11" s="7"/>
      <c r="B11" s="7"/>
      <c r="C11" s="7"/>
      <c r="D11" s="7"/>
      <c r="E11" s="7"/>
    </row>
    <row r="12" spans="1:5" x14ac:dyDescent="0.25">
      <c r="A12" s="7"/>
      <c r="B12" s="7"/>
      <c r="C12" s="7"/>
      <c r="D12" s="7"/>
      <c r="E12" s="7"/>
    </row>
  </sheetData>
  <autoFilter ref="A1:E1"/>
  <conditionalFormatting sqref="B2:B12">
    <cfRule type="containsText" dxfId="12" priority="1">
      <formula>NOT(ISERROR(SEARCH("High",B2)))</formula>
    </cfRule>
    <cfRule type="containsText" dxfId="13" priority="2">
      <formula>NOT(ISERROR(SEARCH("Med",B2)))</formula>
    </cfRule>
    <cfRule type="containsText" dxfId="14" priority="3">
      <formula>NOT(ISERROR(SEARCH("Low",B2)))</formula>
    </cfRule>
  </conditionalFormatting>
  <dataValidations count="4">
    <dataValidation type="list" allowBlank="1" sqref="B10:B12">
      <formula1>"High,Med,Low"</formula1>
    </dataValidation>
    <dataValidation type="list" allowBlank="1" sqref="B2:B12">
      <formula1>"High,Med,Low"</formula1>
    </dataValidation>
    <dataValidation type="list" allowBlank="1" sqref="E10:E12">
      <formula1>"Open,Closed"</formula1>
    </dataValidation>
    <dataValidation type="list" allowBlank="1" sqref="E2:E12">
      <formula1>"Open,Closed"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Status</vt:lpstr>
      <vt:lpstr>Milestones</vt:lpstr>
      <vt:lpstr>Risks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StatusLink</dc:creator>
  <dc:title>Project Status Report Template</dc:title>
  <dc:subject/>
  <dc:description/>
  <cp:keywords/>
  <cp:category/>
  <cp:lastModifiedBy>Unknown</cp:lastModifiedBy>
  <dcterms:created xsi:type="dcterms:W3CDTF">2026-06-10T18:54:49Z</dcterms:created>
  <dcterms:modified xsi:type="dcterms:W3CDTF">2026-06-10T18:54:49Z</dcterms:modified>
</cp:coreProperties>
</file>